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4240" windowHeight="11445"/>
  </bookViews>
  <sheets>
    <sheet name="услуги" sheetId="4" r:id="rId1"/>
  </sheets>
  <definedNames>
    <definedName name="_xlnm.Print_Area" localSheetId="0">услуги!$A$1:$AK$27</definedName>
  </definedNames>
  <calcPr calcId="125725"/>
</workbook>
</file>

<file path=xl/calcChain.xml><?xml version="1.0" encoding="utf-8"?>
<calcChain xmlns="http://schemas.openxmlformats.org/spreadsheetml/2006/main">
  <c r="AJ12" i="4"/>
  <c r="AH12"/>
  <c r="AJ11"/>
  <c r="AH11"/>
  <c r="AJ10"/>
  <c r="AH10"/>
  <c r="Y12"/>
  <c r="Y11"/>
  <c r="Y10"/>
  <c r="Y13" l="1"/>
  <c r="AJ13"/>
  <c r="AH13"/>
</calcChain>
</file>

<file path=xl/sharedStrings.xml><?xml version="1.0" encoding="utf-8"?>
<sst xmlns="http://schemas.openxmlformats.org/spreadsheetml/2006/main" count="82" uniqueCount="69">
  <si>
    <t>№ п/п</t>
  </si>
  <si>
    <t>Страна 
происхождения</t>
  </si>
  <si>
    <t>Наименование изготовителя 
(производитель)</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</si>
  <si>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</si>
  <si>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</si>
  <si>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</si>
  <si>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</si>
  <si>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</si>
  <si>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</si>
  <si>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</si>
  <si>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</si>
  <si>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</si>
  <si>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</si>
  <si>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</si>
  <si>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</si>
  <si>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</si>
  <si>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</si>
  <si>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наименование организации</t>
  </si>
  <si>
    <t>1. Порядок формирования предложенной цены</t>
  </si>
  <si>
    <t>Зафиксирована в период срока действия договора и опциона</t>
  </si>
  <si>
    <t>2. Опцион Покупателя</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</si>
  <si>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</si>
  <si>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</si>
  <si>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</si>
  <si>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</si>
  <si>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</si>
  <si>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</si>
  <si>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</si>
  <si>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</si>
  <si>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 лота</t>
  </si>
  <si>
    <t>ИТОГО, начальная максимальная цена:</t>
  </si>
  <si>
    <t>3. Порядок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</si>
  <si>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</si>
  <si>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г. Самара</t>
  </si>
  <si>
    <t>Цена одной единицы, руб. 
БЕЗ НДС (указывать при необходимости)</t>
  </si>
  <si>
    <t>Цена одной единицы, руб. 
БЕЗ НДС</t>
  </si>
  <si>
    <t>Цена одной единицы, руб. 
С НДС</t>
  </si>
  <si>
    <t>Приложение 1.2 Техническая Документация</t>
  </si>
  <si>
    <t>Номенклатура оказываемых услуг</t>
  </si>
  <si>
    <t xml:space="preserve">Количество </t>
  </si>
  <si>
    <t>Технические характеристики предлагаемой улуги / ГОСТ</t>
  </si>
  <si>
    <t>Кратность поставки (При необходимости)</t>
  </si>
  <si>
    <t>Начало оказанию усулуг по соответствующему этапу</t>
  </si>
  <si>
    <t>Окончание оказанию усулуг  по соответствующему этапу</t>
  </si>
  <si>
    <t>Номенклатура предлагаемой услуги</t>
  </si>
  <si>
    <t>Требования к услугам / ГОСТ</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</si>
  <si>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+100%/-50%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50% от цены Договора.
Опцион Покупателя в стоимостном выражении в сторону увеличения может составлять до 100%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</si>
  <si>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СКС-2387</t>
  </si>
  <si>
    <t>График  оказания услуг в 2022 г.</t>
  </si>
  <si>
    <t>Январь</t>
  </si>
  <si>
    <t>Февраль</t>
  </si>
  <si>
    <t>Март</t>
  </si>
  <si>
    <t>Апрель</t>
  </si>
  <si>
    <t>Май</t>
  </si>
  <si>
    <t>Июнь</t>
  </si>
  <si>
    <t>Июль</t>
  </si>
  <si>
    <t>Август</t>
  </si>
  <si>
    <t>Сентябрь</t>
  </si>
  <si>
    <t>Октябрь</t>
  </si>
  <si>
    <t>Ноябрь</t>
  </si>
  <si>
    <t>Декабрь</t>
  </si>
  <si>
    <t>71.20.19</t>
  </si>
  <si>
    <t>72.20</t>
  </si>
  <si>
    <t>Услуги по проведению измерений и химических анализов на стационарных источниках выбросов в атмосферу, оформление и предоставление Заказчику оригиналов протоколов, счет-фактуры и акта сдачи-приемки выполненных работ.</t>
  </si>
  <si>
    <t>измерение</t>
  </si>
  <si>
    <t>Услуги по оценке эффективности работы пылеулавливающих установок (ПУУ), оформление и предоставление Заказчику оригиналов протоколов, счет-фактуры и акта сдачи-приемки выполненных работ.</t>
  </si>
  <si>
    <t>пылеуловитель</t>
  </si>
  <si>
    <t>Услуги по проведению измерений и химических анализов в местах обезвреживания и утилизации отходов, оформление и предоставление Заказчику оригиналов протоколов, счет-фактуры и акта сдачи-приемки выполненных работ.</t>
  </si>
  <si>
    <t>место утилизации и обезвреживания отходов</t>
  </si>
</sst>
</file>

<file path=xl/styles.xml><?xml version="1.0" encoding="utf-8"?>
<styleSheet xmlns="http://schemas.openxmlformats.org/spreadsheetml/2006/main">
  <fonts count="23">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b/>
      <sz val="11"/>
      <color theme="1"/>
      <name val="Times New Roman"/>
      <family val="1"/>
      <charset val="204"/>
    </font>
    <font>
      <sz val="10"/>
      <name val="Times New Roman"/>
      <family val="1"/>
      <charset val="204"/>
    </font>
    <font>
      <b/>
      <sz val="12"/>
      <name val="Arial"/>
      <family val="2"/>
      <charset val="204"/>
    </font>
    <font>
      <b/>
      <sz val="10"/>
      <name val="Times New Roman"/>
      <family val="1"/>
      <charset val="204"/>
    </font>
    <font>
      <sz val="11"/>
      <color indexed="8"/>
      <name val="Times New Roman"/>
      <family val="1"/>
      <charset val="204"/>
    </font>
    <font>
      <sz val="8"/>
      <name val="Arial"/>
      <family val="2"/>
      <charset val="204"/>
    </font>
    <font>
      <sz val="12"/>
      <name val="Times New Roman"/>
      <family val="1"/>
      <charset val="204"/>
    </font>
    <font>
      <sz val="12"/>
      <color theme="1"/>
      <name val="Times New Roman"/>
      <family val="1"/>
      <charset val="204"/>
    </font>
    <font>
      <sz val="8"/>
      <name val="Arial"/>
      <family val="2"/>
      <charset val="1"/>
    </font>
    <font>
      <sz val="11"/>
      <name val="Times New Roman"/>
      <family val="1"/>
      <charset val="1"/>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s>
  <cellStyleXfs count="4">
    <xf numFmtId="0" fontId="0" fillId="0" borderId="0" applyNumberFormat="0" applyFill="0" applyBorder="0" applyAlignment="0" applyProtection="0"/>
    <xf numFmtId="0" fontId="9" fillId="0" borderId="0"/>
    <xf numFmtId="0" fontId="18" fillId="0" borderId="0"/>
    <xf numFmtId="0" fontId="21" fillId="0" borderId="0"/>
  </cellStyleXfs>
  <cellXfs count="8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10" fillId="0" borderId="0" xfId="0" applyNumberFormat="1" applyFont="1" applyFill="1" applyBorder="1" applyAlignment="1" applyProtection="1"/>
    <xf numFmtId="0" fontId="10" fillId="0" borderId="0" xfId="0" applyNumberFormat="1" applyFont="1" applyFill="1" applyBorder="1" applyAlignment="1" applyProtection="1">
      <alignment horizontal="left" vertical="center"/>
    </xf>
    <xf numFmtId="0" fontId="10" fillId="4" borderId="0" xfId="1" applyFont="1" applyFill="1" applyAlignment="1">
      <alignment vertical="center"/>
    </xf>
    <xf numFmtId="0" fontId="10" fillId="0" borderId="0" xfId="1" applyNumberFormat="1" applyFont="1" applyBorder="1" applyAlignment="1">
      <alignment horizontal="left" vertical="center" wrapText="1"/>
    </xf>
    <xf numFmtId="0" fontId="10" fillId="0" borderId="0" xfId="1" applyFont="1" applyBorder="1" applyAlignment="1">
      <alignment vertical="center"/>
    </xf>
    <xf numFmtId="0" fontId="10" fillId="0" borderId="0" xfId="1" applyFont="1" applyAlignment="1">
      <alignment vertical="center"/>
    </xf>
    <xf numFmtId="0" fontId="10" fillId="0" borderId="0" xfId="1" applyFont="1" applyFill="1" applyAlignment="1">
      <alignment horizontal="center" vertical="center"/>
    </xf>
    <xf numFmtId="0" fontId="10" fillId="0" borderId="0" xfId="1" applyFont="1" applyFill="1" applyBorder="1" applyAlignment="1">
      <alignment vertical="center"/>
    </xf>
    <xf numFmtId="0" fontId="10" fillId="4" borderId="0" xfId="1" applyFont="1" applyFill="1" applyAlignment="1">
      <alignment horizontal="center" vertical="center"/>
    </xf>
    <xf numFmtId="0" fontId="10" fillId="0" borderId="0" xfId="1" applyFont="1" applyFill="1" applyAlignment="1">
      <alignment horizontal="right" vertical="center"/>
    </xf>
    <xf numFmtId="0" fontId="10" fillId="0" borderId="0" xfId="1" applyFont="1" applyFill="1" applyAlignment="1">
      <alignment horizontal="center" vertical="center" wrapText="1"/>
    </xf>
    <xf numFmtId="0" fontId="10" fillId="0" borderId="0" xfId="1" applyFont="1" applyAlignment="1">
      <alignment vertical="center" wrapText="1"/>
    </xf>
    <xf numFmtId="0" fontId="10" fillId="0" borderId="0" xfId="0" applyNumberFormat="1" applyFont="1" applyFill="1" applyBorder="1" applyAlignment="1" applyProtection="1">
      <alignment vertical="center" wrapText="1"/>
    </xf>
    <xf numFmtId="0" fontId="10" fillId="0" borderId="0" xfId="1" applyFont="1" applyFill="1" applyBorder="1" applyAlignment="1">
      <alignment horizontal="left" vertical="center" wrapText="1"/>
    </xf>
    <xf numFmtId="4" fontId="2" fillId="4" borderId="2" xfId="0" applyNumberFormat="1" applyFont="1" applyFill="1" applyBorder="1" applyAlignment="1" applyProtection="1">
      <alignment horizontal="center" vertical="center" wrapText="1"/>
    </xf>
    <xf numFmtId="4" fontId="11" fillId="4" borderId="2"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vertical="center"/>
    </xf>
    <xf numFmtId="0" fontId="14"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3" fontId="2" fillId="4"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horizontal="center" vertical="center" wrapText="1"/>
    </xf>
    <xf numFmtId="4" fontId="8" fillId="2" borderId="1" xfId="0" applyNumberFormat="1" applyFont="1" applyFill="1" applyBorder="1" applyAlignment="1" applyProtection="1">
      <alignment horizontal="center" vertical="center"/>
    </xf>
    <xf numFmtId="0" fontId="3" fillId="2" borderId="5" xfId="0" applyNumberFormat="1" applyFont="1" applyFill="1" applyBorder="1" applyAlignment="1" applyProtection="1">
      <alignment horizontal="center" vertical="center" wrapText="1"/>
    </xf>
    <xf numFmtId="0" fontId="3" fillId="2" borderId="6" xfId="0" applyNumberFormat="1" applyFont="1" applyFill="1" applyBorder="1" applyAlignment="1" applyProtection="1">
      <alignment horizontal="center" vertical="center" wrapText="1"/>
    </xf>
    <xf numFmtId="0" fontId="3" fillId="2" borderId="8" xfId="0" applyNumberFormat="1"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4" fontId="8" fillId="2" borderId="9" xfId="0" applyNumberFormat="1" applyFont="1" applyFill="1" applyBorder="1" applyAlignment="1" applyProtection="1">
      <alignment vertical="center"/>
    </xf>
    <xf numFmtId="4" fontId="15" fillId="2" borderId="9" xfId="0" applyNumberFormat="1" applyFont="1" applyFill="1" applyBorder="1" applyAlignment="1" applyProtection="1">
      <alignment horizontal="center" vertical="center"/>
    </xf>
    <xf numFmtId="4" fontId="1" fillId="2" borderId="9" xfId="0" applyNumberFormat="1" applyFont="1" applyFill="1" applyBorder="1" applyAlignment="1" applyProtection="1">
      <alignment horizontal="center"/>
    </xf>
    <xf numFmtId="4" fontId="2" fillId="2" borderId="10" xfId="0" applyNumberFormat="1" applyFont="1" applyFill="1" applyBorder="1" applyAlignment="1" applyProtection="1">
      <alignment horizontal="center" vertical="center" wrapText="1"/>
    </xf>
    <xf numFmtId="49" fontId="17" fillId="0" borderId="2" xfId="0" applyNumberFormat="1" applyFont="1" applyFill="1" applyBorder="1" applyAlignment="1" applyProtection="1">
      <alignment horizontal="center" vertical="center" wrapText="1"/>
    </xf>
    <xf numFmtId="0" fontId="2" fillId="4" borderId="1" xfId="0" applyNumberFormat="1" applyFont="1" applyFill="1" applyBorder="1" applyAlignment="1" applyProtection="1">
      <alignment horizontal="right" vertical="center" wrapText="1"/>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0" fillId="0" borderId="1" xfId="0" applyNumberFormat="1" applyFont="1" applyFill="1" applyBorder="1" applyAlignment="1" applyProtection="1">
      <alignment horizontal="left" vertical="center" wrapText="1"/>
    </xf>
    <xf numFmtId="0" fontId="12" fillId="0" borderId="1" xfId="1" applyFont="1" applyFill="1" applyBorder="1" applyAlignment="1">
      <alignment horizontal="left" vertical="top" wrapText="1"/>
    </xf>
    <xf numFmtId="0" fontId="12" fillId="0" borderId="1" xfId="0" applyNumberFormat="1" applyFont="1" applyFill="1" applyBorder="1" applyAlignment="1" applyProtection="1">
      <alignment vertical="center" wrapText="1"/>
    </xf>
    <xf numFmtId="0" fontId="2" fillId="4" borderId="1" xfId="0" applyNumberFormat="1" applyFont="1" applyFill="1" applyBorder="1" applyAlignment="1" applyProtection="1">
      <alignment horizontal="right" vertical="center" wrapText="1"/>
    </xf>
    <xf numFmtId="0" fontId="10" fillId="4" borderId="3" xfId="1" applyFont="1" applyFill="1" applyBorder="1" applyAlignment="1">
      <alignment horizontal="center" vertical="center"/>
    </xf>
    <xf numFmtId="0" fontId="19" fillId="0" borderId="1"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left" vertical="center" wrapText="1"/>
    </xf>
    <xf numFmtId="0" fontId="20" fillId="0" borderId="7" xfId="0" applyNumberFormat="1" applyFont="1" applyFill="1" applyBorder="1" applyAlignment="1" applyProtection="1">
      <alignment horizontal="left" vertical="center" wrapText="1"/>
    </xf>
    <xf numFmtId="0" fontId="2" fillId="3" borderId="7"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3" borderId="11" xfId="0" applyNumberFormat="1" applyFont="1" applyFill="1" applyBorder="1" applyAlignment="1" applyProtection="1">
      <alignment horizontal="center" vertical="center" wrapText="1"/>
    </xf>
    <xf numFmtId="0" fontId="2" fillId="3" borderId="3"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xf>
    <xf numFmtId="0" fontId="2" fillId="3" borderId="12" xfId="0" applyNumberFormat="1" applyFont="1" applyFill="1" applyBorder="1" applyAlignment="1" applyProtection="1">
      <alignment horizontal="center" vertical="center" wrapText="1"/>
    </xf>
    <xf numFmtId="0" fontId="2" fillId="3" borderId="13" xfId="0" applyNumberFormat="1" applyFont="1" applyFill="1" applyBorder="1" applyAlignment="1" applyProtection="1">
      <alignment horizontal="center" vertical="center" wrapText="1"/>
    </xf>
    <xf numFmtId="0" fontId="17" fillId="0" borderId="14" xfId="0" applyNumberFormat="1" applyFont="1" applyFill="1" applyBorder="1" applyAlignment="1" applyProtection="1">
      <alignment horizontal="center" vertical="center" wrapText="1"/>
    </xf>
    <xf numFmtId="0" fontId="2" fillId="2" borderId="12" xfId="0" applyNumberFormat="1" applyFont="1" applyFill="1" applyBorder="1" applyAlignment="1" applyProtection="1">
      <alignment horizontal="center" vertical="center" wrapText="1"/>
    </xf>
    <xf numFmtId="0" fontId="2" fillId="2" borderId="13" xfId="0" applyNumberFormat="1" applyFont="1" applyFill="1" applyBorder="1" applyAlignment="1" applyProtection="1">
      <alignment horizontal="center" vertical="center" wrapText="1"/>
    </xf>
    <xf numFmtId="0" fontId="7" fillId="2" borderId="15" xfId="0" applyNumberFormat="1" applyFont="1" applyFill="1" applyBorder="1" applyAlignment="1" applyProtection="1">
      <alignment horizontal="center" vertical="top"/>
    </xf>
    <xf numFmtId="0" fontId="1" fillId="0" borderId="16" xfId="0" applyNumberFormat="1" applyFont="1" applyFill="1" applyBorder="1" applyAlignment="1" applyProtection="1"/>
    <xf numFmtId="0" fontId="1" fillId="0" borderId="17" xfId="0" applyNumberFormat="1" applyFont="1" applyFill="1" applyBorder="1" applyAlignment="1" applyProtection="1"/>
    <xf numFmtId="0" fontId="1" fillId="0" borderId="13" xfId="0" applyNumberFormat="1" applyFont="1" applyFill="1" applyBorder="1" applyAlignment="1" applyProtection="1"/>
    <xf numFmtId="0" fontId="2" fillId="2" borderId="18" xfId="0" applyNumberFormat="1" applyFont="1" applyFill="1" applyBorder="1" applyAlignment="1" applyProtection="1">
      <alignment horizontal="center" vertical="center" wrapText="1"/>
    </xf>
    <xf numFmtId="0" fontId="2" fillId="2" borderId="19" xfId="0" applyNumberFormat="1" applyFont="1" applyFill="1" applyBorder="1" applyAlignment="1" applyProtection="1">
      <alignment horizontal="center" vertical="center" wrapText="1"/>
    </xf>
    <xf numFmtId="0" fontId="2" fillId="2" borderId="20" xfId="0" applyNumberFormat="1" applyFont="1" applyFill="1" applyBorder="1" applyAlignment="1" applyProtection="1">
      <alignment horizontal="center" vertical="center" wrapText="1"/>
    </xf>
    <xf numFmtId="0" fontId="2" fillId="2" borderId="21" xfId="0" applyNumberFormat="1" applyFont="1" applyFill="1" applyBorder="1" applyAlignment="1" applyProtection="1">
      <alignment horizontal="center" vertical="center" wrapText="1"/>
    </xf>
    <xf numFmtId="0" fontId="3" fillId="2" borderId="22" xfId="0" applyNumberFormat="1" applyFont="1" applyFill="1" applyBorder="1" applyAlignment="1" applyProtection="1">
      <alignment horizontal="center" vertical="center" wrapText="1"/>
    </xf>
    <xf numFmtId="0" fontId="3" fillId="2" borderId="23" xfId="0" applyNumberFormat="1" applyFont="1" applyFill="1" applyBorder="1" applyAlignment="1" applyProtection="1">
      <alignment horizontal="center" vertical="center" wrapText="1"/>
    </xf>
    <xf numFmtId="4" fontId="8" fillId="2" borderId="23" xfId="0" applyNumberFormat="1" applyFont="1" applyFill="1" applyBorder="1" applyAlignment="1" applyProtection="1">
      <alignment vertical="center"/>
    </xf>
    <xf numFmtId="4" fontId="8" fillId="2" borderId="23" xfId="0" applyNumberFormat="1" applyFont="1" applyFill="1" applyBorder="1" applyAlignment="1" applyProtection="1">
      <alignment horizontal="center" vertical="center"/>
    </xf>
    <xf numFmtId="0" fontId="3" fillId="2" borderId="24"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0" fontId="22" fillId="0" borderId="1" xfId="3" applyFont="1" applyBorder="1" applyAlignment="1">
      <alignment horizontal="center" vertical="center" wrapText="1"/>
    </xf>
    <xf numFmtId="0" fontId="22" fillId="0" borderId="1" xfId="0" applyNumberFormat="1" applyFont="1" applyFill="1" applyBorder="1" applyAlignment="1" applyProtection="1">
      <alignment horizontal="center" vertical="center" wrapText="1"/>
    </xf>
    <xf numFmtId="1" fontId="17" fillId="0" borderId="25" xfId="0" applyNumberFormat="1" applyFont="1" applyFill="1" applyBorder="1" applyAlignment="1" applyProtection="1">
      <alignment horizontal="center" vertical="center" wrapText="1"/>
    </xf>
    <xf numFmtId="1" fontId="17" fillId="0" borderId="1" xfId="0" applyNumberFormat="1" applyFont="1" applyFill="1" applyBorder="1" applyAlignment="1" applyProtection="1">
      <alignment horizontal="center" vertical="center" wrapText="1"/>
    </xf>
    <xf numFmtId="49" fontId="17" fillId="0" borderId="1" xfId="0" applyNumberFormat="1" applyFont="1" applyFill="1" applyBorder="1" applyAlignment="1" applyProtection="1">
      <alignment horizontal="center" vertical="center" wrapText="1"/>
    </xf>
  </cellXfs>
  <cellStyles count="4">
    <cellStyle name="Excel Built-in Explanatory Text" xfId="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K32"/>
  <sheetViews>
    <sheetView tabSelected="1" view="pageBreakPreview" topLeftCell="A2" zoomScale="67" zoomScaleNormal="86" zoomScaleSheetLayoutView="67" workbookViewId="0">
      <selection activeCell="E16" sqref="E16:AJ16"/>
    </sheetView>
  </sheetViews>
  <sheetFormatPr defaultColWidth="8.85546875" defaultRowHeight="12.75"/>
  <cols>
    <col min="1" max="2" width="5.7109375" customWidth="1"/>
    <col min="3" max="3" width="10" customWidth="1"/>
    <col min="4" max="4" width="9.7109375" customWidth="1"/>
    <col min="5" max="5" width="31.85546875" customWidth="1"/>
    <col min="6" max="6" width="16.7109375" style="1" customWidth="1"/>
    <col min="7" max="7" width="8" style="1" customWidth="1"/>
    <col min="8" max="8" width="17.7109375" style="1" customWidth="1"/>
    <col min="9" max="9" width="17.28515625" style="1" customWidth="1"/>
    <col min="10" max="10" width="12.140625" style="1" customWidth="1"/>
    <col min="11" max="11" width="8.140625" style="1" customWidth="1"/>
    <col min="12" max="22" width="6.28515625" style="1" customWidth="1"/>
    <col min="23" max="23" width="6.28515625" customWidth="1"/>
    <col min="24" max="24" width="16.140625" customWidth="1"/>
    <col min="25" max="25" width="17" customWidth="1"/>
    <col min="26" max="27" width="15.85546875" customWidth="1"/>
    <col min="28" max="29" width="15.5703125" customWidth="1"/>
    <col min="30" max="30" width="17" customWidth="1"/>
    <col min="31" max="31" width="14.140625" customWidth="1"/>
    <col min="32" max="32" width="14" customWidth="1"/>
    <col min="33" max="33" width="15.5703125" customWidth="1"/>
    <col min="34" max="34" width="17.28515625" customWidth="1"/>
    <col min="35" max="35" width="16" customWidth="1"/>
    <col min="36" max="36" width="17.42578125" customWidth="1"/>
    <col min="37" max="37" width="12.5703125" customWidth="1"/>
  </cols>
  <sheetData>
    <row r="1" spans="1:37" ht="18.75" customHeight="1">
      <c r="AJ1" s="26" t="s">
        <v>12</v>
      </c>
    </row>
    <row r="2" spans="1:37" ht="42.75" customHeight="1">
      <c r="A2" s="8" t="s">
        <v>22</v>
      </c>
      <c r="B2" s="8"/>
      <c r="C2" s="3"/>
      <c r="D2" s="3"/>
      <c r="E2" s="3"/>
      <c r="F2" s="3"/>
      <c r="G2" s="3"/>
      <c r="H2" s="3"/>
      <c r="I2" s="3"/>
      <c r="J2" s="3"/>
      <c r="K2" s="3"/>
      <c r="L2" s="3"/>
      <c r="M2" s="3"/>
      <c r="N2" s="3"/>
      <c r="O2" s="3"/>
      <c r="P2" s="3"/>
      <c r="Q2" s="3"/>
      <c r="R2" s="3"/>
      <c r="S2" s="3"/>
      <c r="T2" s="3"/>
      <c r="U2" s="3"/>
      <c r="V2" s="3"/>
      <c r="W2" s="3"/>
      <c r="X2" s="3"/>
      <c r="Y2" s="3"/>
      <c r="Z2" s="3"/>
      <c r="AA2" s="3"/>
      <c r="AB2" s="3"/>
      <c r="AK2" s="3"/>
    </row>
    <row r="3" spans="1:37" ht="25.5" customHeight="1">
      <c r="A3" s="4" t="s">
        <v>10</v>
      </c>
      <c r="B3" s="4"/>
      <c r="C3" s="3"/>
      <c r="D3" s="3"/>
      <c r="E3" s="43" t="s">
        <v>47</v>
      </c>
      <c r="F3" s="43"/>
      <c r="G3" s="43"/>
      <c r="H3" s="43"/>
      <c r="I3" s="43"/>
      <c r="J3" s="43"/>
      <c r="K3" s="43"/>
      <c r="L3" s="3"/>
      <c r="M3" s="3"/>
      <c r="N3" s="3"/>
      <c r="O3" s="3"/>
      <c r="P3" s="3"/>
      <c r="Q3" s="3"/>
      <c r="R3" s="3"/>
      <c r="S3" s="3"/>
      <c r="T3" s="3"/>
      <c r="U3" s="3"/>
      <c r="V3" s="3"/>
      <c r="W3" s="3"/>
      <c r="X3" s="3"/>
      <c r="Y3" s="3"/>
      <c r="Z3" s="3"/>
      <c r="AA3" s="3"/>
      <c r="AB3" s="3"/>
      <c r="AK3" s="3"/>
    </row>
    <row r="4" spans="1:37" ht="30.75" customHeight="1">
      <c r="A4" s="4" t="s">
        <v>9</v>
      </c>
      <c r="B4" s="4"/>
      <c r="C4" s="5"/>
      <c r="D4" s="5"/>
      <c r="E4" s="44"/>
      <c r="F4" s="44"/>
      <c r="G4" s="44"/>
      <c r="H4" s="44"/>
      <c r="I4" s="44"/>
      <c r="J4" s="44"/>
      <c r="K4" s="44"/>
      <c r="L4" s="5"/>
      <c r="M4" s="5"/>
      <c r="N4" s="5"/>
      <c r="O4" s="5"/>
      <c r="P4" s="5"/>
      <c r="Q4" s="5"/>
      <c r="R4" s="5"/>
      <c r="S4" s="5"/>
      <c r="T4" s="5"/>
      <c r="U4" s="5"/>
      <c r="V4" s="5"/>
      <c r="W4" s="6"/>
      <c r="X4" s="6"/>
      <c r="Y4" s="6"/>
      <c r="Z4" s="6"/>
      <c r="AA4" s="6"/>
      <c r="AB4" s="6"/>
      <c r="AK4" s="6"/>
    </row>
    <row r="5" spans="1:37" ht="30.75" customHeight="1">
      <c r="A5" s="4" t="s">
        <v>17</v>
      </c>
      <c r="B5" s="4"/>
      <c r="C5" s="5"/>
      <c r="D5" s="5"/>
      <c r="E5" s="44"/>
      <c r="F5" s="44"/>
      <c r="G5" s="44"/>
      <c r="H5" s="44"/>
      <c r="I5" s="44"/>
      <c r="J5" s="44"/>
      <c r="K5" s="44"/>
      <c r="L5" s="5"/>
      <c r="M5" s="5"/>
      <c r="N5" s="5"/>
      <c r="O5" s="5"/>
      <c r="P5" s="5"/>
      <c r="Q5" s="5"/>
      <c r="R5" s="5"/>
      <c r="S5" s="5"/>
      <c r="T5" s="5"/>
      <c r="U5" s="5"/>
      <c r="V5" s="5"/>
      <c r="W5" s="6"/>
      <c r="X5" s="6"/>
      <c r="Y5" s="6"/>
      <c r="Z5" s="6"/>
      <c r="AA5" s="6"/>
      <c r="AB5" s="6"/>
      <c r="AK5" s="6"/>
    </row>
    <row r="6" spans="1:37" ht="23.25" customHeight="1" thickBot="1">
      <c r="A6" s="7" t="s">
        <v>5</v>
      </c>
      <c r="B6" s="7"/>
    </row>
    <row r="7" spans="1:37" ht="51" customHeight="1">
      <c r="X7" s="1"/>
      <c r="Y7" s="1"/>
      <c r="Z7" s="63" t="s">
        <v>6</v>
      </c>
      <c r="AA7" s="64"/>
      <c r="AB7" s="64"/>
      <c r="AC7" s="64"/>
      <c r="AD7" s="64"/>
      <c r="AE7" s="64"/>
      <c r="AF7" s="64"/>
      <c r="AG7" s="64"/>
      <c r="AH7" s="64"/>
      <c r="AI7" s="64"/>
      <c r="AJ7" s="64"/>
      <c r="AK7" s="65"/>
    </row>
    <row r="8" spans="1:37" ht="27" customHeight="1">
      <c r="A8" s="54" t="s">
        <v>0</v>
      </c>
      <c r="B8" s="54" t="s">
        <v>29</v>
      </c>
      <c r="C8" s="54" t="s">
        <v>25</v>
      </c>
      <c r="D8" s="57" t="s">
        <v>24</v>
      </c>
      <c r="E8" s="54" t="s">
        <v>38</v>
      </c>
      <c r="F8" s="54" t="s">
        <v>45</v>
      </c>
      <c r="G8" s="54" t="s">
        <v>7</v>
      </c>
      <c r="H8" s="54" t="s">
        <v>3</v>
      </c>
      <c r="I8" s="58" t="s">
        <v>8</v>
      </c>
      <c r="J8" s="58" t="s">
        <v>4</v>
      </c>
      <c r="K8" s="58" t="s">
        <v>39</v>
      </c>
      <c r="L8" s="53" t="s">
        <v>48</v>
      </c>
      <c r="M8" s="53"/>
      <c r="N8" s="53"/>
      <c r="O8" s="53"/>
      <c r="P8" s="53"/>
      <c r="Q8" s="53"/>
      <c r="R8" s="53"/>
      <c r="S8" s="53"/>
      <c r="T8" s="53"/>
      <c r="U8" s="53"/>
      <c r="V8" s="53"/>
      <c r="W8" s="53"/>
      <c r="X8" s="54" t="s">
        <v>34</v>
      </c>
      <c r="Y8" s="55" t="s">
        <v>21</v>
      </c>
      <c r="Z8" s="67" t="s">
        <v>44</v>
      </c>
      <c r="AA8" s="61" t="s">
        <v>40</v>
      </c>
      <c r="AB8" s="61" t="s">
        <v>41</v>
      </c>
      <c r="AC8" s="61" t="s">
        <v>1</v>
      </c>
      <c r="AD8" s="61" t="s">
        <v>2</v>
      </c>
      <c r="AE8" s="61" t="s">
        <v>42</v>
      </c>
      <c r="AF8" s="61" t="s">
        <v>43</v>
      </c>
      <c r="AG8" s="61" t="s">
        <v>35</v>
      </c>
      <c r="AH8" s="61" t="s">
        <v>27</v>
      </c>
      <c r="AI8" s="61" t="s">
        <v>36</v>
      </c>
      <c r="AJ8" s="61" t="s">
        <v>28</v>
      </c>
      <c r="AK8" s="68" t="s">
        <v>11</v>
      </c>
    </row>
    <row r="9" spans="1:37" ht="59.25" customHeight="1">
      <c r="A9" s="54"/>
      <c r="B9" s="54"/>
      <c r="C9" s="54"/>
      <c r="D9" s="57"/>
      <c r="E9" s="54"/>
      <c r="F9" s="54"/>
      <c r="G9" s="54"/>
      <c r="H9" s="54"/>
      <c r="I9" s="59"/>
      <c r="J9" s="59"/>
      <c r="K9" s="59"/>
      <c r="L9" s="76" t="s">
        <v>49</v>
      </c>
      <c r="M9" s="76" t="s">
        <v>50</v>
      </c>
      <c r="N9" s="76" t="s">
        <v>51</v>
      </c>
      <c r="O9" s="76" t="s">
        <v>52</v>
      </c>
      <c r="P9" s="76" t="s">
        <v>53</v>
      </c>
      <c r="Q9" s="76" t="s">
        <v>54</v>
      </c>
      <c r="R9" s="76" t="s">
        <v>55</v>
      </c>
      <c r="S9" s="76" t="s">
        <v>56</v>
      </c>
      <c r="T9" s="76" t="s">
        <v>57</v>
      </c>
      <c r="U9" s="76" t="s">
        <v>58</v>
      </c>
      <c r="V9" s="76" t="s">
        <v>59</v>
      </c>
      <c r="W9" s="77" t="s">
        <v>60</v>
      </c>
      <c r="X9" s="54"/>
      <c r="Y9" s="56"/>
      <c r="Z9" s="69"/>
      <c r="AA9" s="62"/>
      <c r="AB9" s="62"/>
      <c r="AC9" s="62"/>
      <c r="AD9" s="66"/>
      <c r="AE9" s="66"/>
      <c r="AF9" s="66"/>
      <c r="AG9" s="62"/>
      <c r="AH9" s="62"/>
      <c r="AI9" s="62"/>
      <c r="AJ9" s="62"/>
      <c r="AK9" s="70"/>
    </row>
    <row r="10" spans="1:37" ht="147" customHeight="1">
      <c r="A10" s="29">
        <v>1</v>
      </c>
      <c r="B10" s="30">
        <v>1</v>
      </c>
      <c r="C10" s="29" t="s">
        <v>61</v>
      </c>
      <c r="D10" s="29" t="s">
        <v>62</v>
      </c>
      <c r="E10" s="78" t="s">
        <v>63</v>
      </c>
      <c r="F10" s="79" t="s">
        <v>37</v>
      </c>
      <c r="G10" s="78" t="s">
        <v>64</v>
      </c>
      <c r="H10" s="29" t="s">
        <v>26</v>
      </c>
      <c r="I10" s="29" t="s">
        <v>26</v>
      </c>
      <c r="J10" s="29" t="s">
        <v>33</v>
      </c>
      <c r="K10" s="80">
        <v>170</v>
      </c>
      <c r="L10" s="81"/>
      <c r="M10" s="81"/>
      <c r="N10" s="81">
        <v>1</v>
      </c>
      <c r="O10" s="81"/>
      <c r="P10" s="81">
        <v>130</v>
      </c>
      <c r="Q10" s="81"/>
      <c r="R10" s="81"/>
      <c r="S10" s="81"/>
      <c r="T10" s="81">
        <v>32</v>
      </c>
      <c r="U10" s="82"/>
      <c r="V10" s="82">
        <v>7</v>
      </c>
      <c r="W10" s="41"/>
      <c r="X10" s="60">
        <v>4757.07</v>
      </c>
      <c r="Y10" s="27">
        <f>X10*K10</f>
        <v>808701.89999999991</v>
      </c>
      <c r="Z10" s="33"/>
      <c r="AA10" s="2"/>
      <c r="AB10" s="2"/>
      <c r="AC10" s="2"/>
      <c r="AD10" s="2"/>
      <c r="AE10" s="2"/>
      <c r="AF10" s="2"/>
      <c r="AG10" s="25"/>
      <c r="AH10" s="32">
        <f>AG10*K10</f>
        <v>0</v>
      </c>
      <c r="AI10" s="32"/>
      <c r="AJ10" s="32">
        <f>AI10*K10</f>
        <v>0</v>
      </c>
      <c r="AK10" s="34"/>
    </row>
    <row r="11" spans="1:37" ht="105.75" customHeight="1">
      <c r="A11" s="29">
        <v>2</v>
      </c>
      <c r="B11" s="30">
        <v>1</v>
      </c>
      <c r="C11" s="29" t="s">
        <v>61</v>
      </c>
      <c r="D11" s="29" t="s">
        <v>62</v>
      </c>
      <c r="E11" s="78" t="s">
        <v>65</v>
      </c>
      <c r="F11" s="79" t="s">
        <v>37</v>
      </c>
      <c r="G11" s="78" t="s">
        <v>66</v>
      </c>
      <c r="H11" s="29" t="s">
        <v>26</v>
      </c>
      <c r="I11" s="29" t="s">
        <v>26</v>
      </c>
      <c r="J11" s="29" t="s">
        <v>33</v>
      </c>
      <c r="K11" s="80">
        <v>16</v>
      </c>
      <c r="L11" s="81"/>
      <c r="M11" s="81"/>
      <c r="N11" s="81"/>
      <c r="O11" s="81"/>
      <c r="P11" s="81">
        <v>16</v>
      </c>
      <c r="Q11" s="81"/>
      <c r="R11" s="81"/>
      <c r="S11" s="81"/>
      <c r="T11" s="81"/>
      <c r="U11" s="82"/>
      <c r="V11" s="82"/>
      <c r="W11" s="41"/>
      <c r="X11" s="31">
        <v>2015.47</v>
      </c>
      <c r="Y11" s="27">
        <f t="shared" ref="Y11:Y12" si="0">X11*K11</f>
        <v>32247.52</v>
      </c>
      <c r="Z11" s="33"/>
      <c r="AA11" s="2"/>
      <c r="AB11" s="2"/>
      <c r="AC11" s="2"/>
      <c r="AD11" s="2"/>
      <c r="AE11" s="2"/>
      <c r="AF11" s="2"/>
      <c r="AG11" s="25"/>
      <c r="AH11" s="32">
        <f t="shared" ref="AH11:AH12" si="1">AG11*K11</f>
        <v>0</v>
      </c>
      <c r="AI11" s="32"/>
      <c r="AJ11" s="32">
        <f t="shared" ref="AJ11:AJ12" si="2">AI11*K11</f>
        <v>0</v>
      </c>
      <c r="AK11" s="34"/>
    </row>
    <row r="12" spans="1:37" ht="135" customHeight="1" thickBot="1">
      <c r="A12" s="29">
        <v>3</v>
      </c>
      <c r="B12" s="30">
        <v>1</v>
      </c>
      <c r="C12" s="29" t="s">
        <v>61</v>
      </c>
      <c r="D12" s="29" t="s">
        <v>62</v>
      </c>
      <c r="E12" s="78" t="s">
        <v>67</v>
      </c>
      <c r="F12" s="79" t="s">
        <v>37</v>
      </c>
      <c r="G12" s="78" t="s">
        <v>68</v>
      </c>
      <c r="H12" s="29" t="s">
        <v>26</v>
      </c>
      <c r="I12" s="29" t="s">
        <v>26</v>
      </c>
      <c r="J12" s="29" t="s">
        <v>33</v>
      </c>
      <c r="K12" s="80">
        <v>8</v>
      </c>
      <c r="L12" s="81"/>
      <c r="M12" s="81"/>
      <c r="N12" s="81"/>
      <c r="O12" s="81"/>
      <c r="P12" s="81">
        <v>8</v>
      </c>
      <c r="Q12" s="81"/>
      <c r="R12" s="81"/>
      <c r="S12" s="81"/>
      <c r="T12" s="81"/>
      <c r="U12" s="82"/>
      <c r="V12" s="82"/>
      <c r="W12" s="41"/>
      <c r="X12" s="31">
        <v>1702.79</v>
      </c>
      <c r="Y12" s="27">
        <f t="shared" si="0"/>
        <v>13622.32</v>
      </c>
      <c r="Z12" s="71"/>
      <c r="AA12" s="72"/>
      <c r="AB12" s="72"/>
      <c r="AC12" s="72"/>
      <c r="AD12" s="72"/>
      <c r="AE12" s="72"/>
      <c r="AF12" s="72"/>
      <c r="AG12" s="73"/>
      <c r="AH12" s="74">
        <f t="shared" si="1"/>
        <v>0</v>
      </c>
      <c r="AI12" s="74"/>
      <c r="AJ12" s="74">
        <f t="shared" si="2"/>
        <v>0</v>
      </c>
      <c r="AK12" s="75"/>
    </row>
    <row r="13" spans="1:37" ht="20.25" customHeight="1" thickBot="1">
      <c r="A13" s="48" t="s">
        <v>30</v>
      </c>
      <c r="B13" s="48"/>
      <c r="C13" s="48"/>
      <c r="D13" s="48"/>
      <c r="E13" s="48"/>
      <c r="F13" s="48"/>
      <c r="G13" s="48"/>
      <c r="H13" s="48"/>
      <c r="I13" s="48"/>
      <c r="J13" s="48"/>
      <c r="K13" s="48"/>
      <c r="L13" s="42"/>
      <c r="M13" s="42"/>
      <c r="N13" s="42"/>
      <c r="O13" s="42"/>
      <c r="P13" s="42"/>
      <c r="Q13" s="42"/>
      <c r="R13" s="42"/>
      <c r="S13" s="42"/>
      <c r="T13" s="42"/>
      <c r="U13" s="42"/>
      <c r="V13" s="42"/>
      <c r="W13" s="28"/>
      <c r="X13" s="24"/>
      <c r="Y13" s="23">
        <f>SUM(Y10:Y12)</f>
        <v>854571.73999999987</v>
      </c>
      <c r="Z13" s="35"/>
      <c r="AA13" s="36"/>
      <c r="AB13" s="36"/>
      <c r="AC13" s="36"/>
      <c r="AD13" s="36"/>
      <c r="AE13" s="36"/>
      <c r="AF13" s="36"/>
      <c r="AG13" s="37"/>
      <c r="AH13" s="38">
        <f>SUM(AH9:AH12)</f>
        <v>0</v>
      </c>
      <c r="AI13" s="39"/>
      <c r="AJ13" s="38">
        <f>SUM(AJ9:AJ12)</f>
        <v>0</v>
      </c>
      <c r="AK13" s="40"/>
    </row>
    <row r="14" spans="1:37" ht="18" customHeight="1"/>
    <row r="15" spans="1:37" ht="45" customHeight="1">
      <c r="A15" s="45" t="s">
        <v>18</v>
      </c>
      <c r="B15" s="45"/>
      <c r="C15" s="45"/>
      <c r="D15" s="45"/>
      <c r="E15" s="47" t="s">
        <v>19</v>
      </c>
      <c r="F15" s="47"/>
      <c r="G15" s="47"/>
      <c r="H15" s="47"/>
      <c r="I15" s="47"/>
      <c r="J15" s="47"/>
      <c r="K15" s="47"/>
      <c r="L15" s="47"/>
      <c r="M15" s="47"/>
      <c r="N15" s="47"/>
      <c r="O15" s="47"/>
      <c r="P15" s="47"/>
      <c r="Q15" s="47"/>
      <c r="R15" s="47"/>
      <c r="S15" s="47"/>
      <c r="T15" s="47"/>
      <c r="U15" s="47"/>
      <c r="V15" s="47"/>
      <c r="W15" s="47"/>
      <c r="X15" s="47"/>
      <c r="Y15" s="47"/>
      <c r="Z15" s="47"/>
      <c r="AA15" s="47"/>
      <c r="AB15" s="47"/>
      <c r="AC15" s="47"/>
      <c r="AD15" s="47"/>
      <c r="AE15" s="47"/>
      <c r="AF15" s="47"/>
      <c r="AG15" s="47"/>
      <c r="AH15" s="47"/>
      <c r="AI15" s="47"/>
      <c r="AJ15" s="47"/>
      <c r="AK15" s="21"/>
    </row>
    <row r="16" spans="1:37" ht="149.25" customHeight="1">
      <c r="A16" s="45" t="s">
        <v>20</v>
      </c>
      <c r="B16" s="45"/>
      <c r="C16" s="45"/>
      <c r="D16" s="45"/>
      <c r="E16" s="46" t="s">
        <v>46</v>
      </c>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22"/>
    </row>
    <row r="17" spans="1:36" ht="34.5" customHeight="1">
      <c r="A17" s="50" t="s">
        <v>31</v>
      </c>
      <c r="B17" s="50"/>
      <c r="C17" s="50"/>
      <c r="D17" s="50"/>
      <c r="E17" s="51" t="s">
        <v>32</v>
      </c>
      <c r="F17" s="52"/>
      <c r="G17" s="52"/>
      <c r="H17" s="52"/>
      <c r="I17" s="52"/>
      <c r="J17" s="52"/>
      <c r="K17" s="52"/>
      <c r="L17" s="52"/>
      <c r="M17" s="52"/>
      <c r="N17" s="52"/>
      <c r="O17" s="52"/>
      <c r="P17" s="52"/>
      <c r="Q17" s="52"/>
      <c r="R17" s="52"/>
      <c r="S17" s="52"/>
      <c r="T17" s="52"/>
      <c r="U17" s="52"/>
      <c r="V17" s="52"/>
      <c r="W17" s="52"/>
      <c r="X17" s="52"/>
      <c r="Y17" s="52"/>
      <c r="Z17" s="52"/>
      <c r="AA17" s="52"/>
      <c r="AB17" s="52"/>
      <c r="AC17" s="52"/>
      <c r="AD17" s="52"/>
      <c r="AE17" s="52"/>
      <c r="AF17" s="52"/>
      <c r="AG17" s="52"/>
      <c r="AH17" s="52"/>
      <c r="AI17" s="52"/>
      <c r="AJ17" s="52"/>
    </row>
    <row r="18" spans="1:36" ht="15">
      <c r="C18" s="9"/>
      <c r="D18" s="10"/>
      <c r="E18" s="10"/>
      <c r="F18" s="9"/>
      <c r="G18" s="9"/>
      <c r="H18" s="9"/>
      <c r="I18" s="9"/>
      <c r="J18"/>
      <c r="K18"/>
      <c r="L18"/>
      <c r="M18"/>
      <c r="N18"/>
      <c r="O18"/>
      <c r="P18"/>
      <c r="Q18"/>
      <c r="R18"/>
      <c r="S18"/>
      <c r="T18"/>
      <c r="U18"/>
      <c r="V18"/>
    </row>
    <row r="19" spans="1:36" ht="8.25" customHeight="1">
      <c r="C19" s="9"/>
      <c r="D19" s="11"/>
      <c r="E19" s="12"/>
      <c r="F19" s="13"/>
      <c r="G19" s="14"/>
      <c r="H19" s="14"/>
      <c r="I19" s="14"/>
      <c r="J19"/>
      <c r="K19"/>
      <c r="L19"/>
      <c r="M19"/>
      <c r="N19"/>
      <c r="O19"/>
      <c r="P19"/>
      <c r="Q19"/>
      <c r="R19"/>
      <c r="S19"/>
      <c r="T19"/>
      <c r="U19"/>
      <c r="V19"/>
    </row>
    <row r="20" spans="1:36" ht="12.75" customHeight="1">
      <c r="C20" s="9"/>
      <c r="D20" s="49"/>
      <c r="E20" s="49"/>
      <c r="F20" s="49"/>
      <c r="G20" s="15" t="s">
        <v>13</v>
      </c>
      <c r="H20" s="16"/>
      <c r="I20" s="10"/>
      <c r="J20"/>
      <c r="K20"/>
      <c r="L20"/>
      <c r="M20"/>
      <c r="N20"/>
      <c r="O20"/>
      <c r="P20"/>
      <c r="Q20"/>
      <c r="R20"/>
      <c r="S20"/>
      <c r="T20"/>
      <c r="U20"/>
      <c r="V20"/>
    </row>
    <row r="21" spans="1:36" ht="7.5" customHeight="1">
      <c r="C21" s="9"/>
      <c r="D21" s="17"/>
      <c r="E21" s="9"/>
      <c r="F21" s="10"/>
      <c r="G21" s="10"/>
      <c r="H21" s="15"/>
      <c r="I21" s="18"/>
      <c r="J21"/>
      <c r="K21"/>
      <c r="L21"/>
      <c r="M21"/>
      <c r="N21"/>
      <c r="O21"/>
      <c r="P21"/>
      <c r="Q21"/>
      <c r="R21"/>
      <c r="S21"/>
      <c r="T21"/>
      <c r="U21"/>
      <c r="V21"/>
    </row>
    <row r="22" spans="1:36" ht="13.5" customHeight="1">
      <c r="C22" s="9"/>
      <c r="D22" s="49"/>
      <c r="E22" s="49"/>
      <c r="F22" s="49"/>
      <c r="G22" s="15" t="s">
        <v>14</v>
      </c>
      <c r="H22" s="15"/>
      <c r="I22" s="18"/>
      <c r="J22"/>
      <c r="K22"/>
      <c r="L22"/>
      <c r="M22"/>
      <c r="N22"/>
      <c r="O22"/>
      <c r="P22"/>
      <c r="Q22"/>
      <c r="R22"/>
      <c r="S22"/>
      <c r="T22"/>
      <c r="U22"/>
      <c r="V22"/>
    </row>
    <row r="23" spans="1:36" ht="15">
      <c r="C23" s="9"/>
      <c r="D23" s="11"/>
      <c r="E23" s="9"/>
      <c r="F23" s="10"/>
      <c r="G23" s="14"/>
      <c r="H23" s="14"/>
      <c r="I23" s="14"/>
      <c r="J23"/>
      <c r="K23"/>
      <c r="L23"/>
      <c r="M23"/>
      <c r="N23"/>
      <c r="O23"/>
      <c r="P23"/>
      <c r="Q23"/>
      <c r="R23"/>
      <c r="S23"/>
      <c r="T23"/>
      <c r="U23"/>
      <c r="V23"/>
    </row>
    <row r="24" spans="1:36" ht="13.5" customHeight="1">
      <c r="C24" s="9"/>
      <c r="D24" s="49"/>
      <c r="E24" s="49"/>
      <c r="F24" s="49"/>
      <c r="G24" s="19" t="s">
        <v>15</v>
      </c>
      <c r="H24" s="14"/>
      <c r="I24" s="14"/>
      <c r="J24"/>
      <c r="K24"/>
      <c r="L24"/>
      <c r="M24"/>
      <c r="N24"/>
      <c r="O24"/>
      <c r="P24"/>
      <c r="Q24"/>
      <c r="R24"/>
      <c r="S24"/>
      <c r="T24"/>
      <c r="U24"/>
      <c r="V24"/>
    </row>
    <row r="25" spans="1:36" ht="15">
      <c r="C25" s="9" t="s">
        <v>16</v>
      </c>
      <c r="D25" s="11"/>
      <c r="E25" s="20"/>
      <c r="F25" s="14"/>
      <c r="G25" s="14"/>
      <c r="H25" s="14"/>
      <c r="I25" s="14"/>
      <c r="J25"/>
      <c r="K25"/>
      <c r="L25"/>
      <c r="M25"/>
      <c r="N25"/>
      <c r="O25"/>
      <c r="P25"/>
      <c r="Q25"/>
      <c r="R25"/>
      <c r="S25"/>
      <c r="T25"/>
      <c r="U25"/>
      <c r="V25"/>
    </row>
    <row r="26" spans="1:36" ht="15">
      <c r="C26" s="9"/>
      <c r="D26" s="9"/>
      <c r="E26" s="9"/>
      <c r="F26" s="14" t="s">
        <v>23</v>
      </c>
      <c r="G26" s="10"/>
      <c r="H26" s="10"/>
      <c r="I26" s="10"/>
    </row>
    <row r="27" spans="1:36" ht="15">
      <c r="C27" s="9"/>
      <c r="D27" s="9"/>
      <c r="E27" s="9"/>
      <c r="F27" s="10"/>
      <c r="G27" s="10"/>
      <c r="H27" s="10"/>
      <c r="I27" s="10"/>
    </row>
    <row r="28" spans="1:36" ht="15">
      <c r="C28" s="9"/>
      <c r="D28" s="9"/>
      <c r="E28" s="9"/>
      <c r="F28" s="10"/>
      <c r="G28" s="10"/>
      <c r="H28" s="10"/>
      <c r="I28" s="10"/>
    </row>
    <row r="29" spans="1:36" ht="15">
      <c r="C29" s="9"/>
      <c r="D29" s="9"/>
      <c r="E29" s="9"/>
      <c r="F29" s="10"/>
      <c r="G29" s="10"/>
      <c r="H29" s="10"/>
      <c r="I29" s="10"/>
    </row>
    <row r="30" spans="1:36" ht="15">
      <c r="C30" s="9"/>
      <c r="D30" s="9"/>
      <c r="E30" s="9"/>
      <c r="F30" s="10"/>
      <c r="G30" s="10"/>
      <c r="H30" s="10"/>
      <c r="I30" s="10"/>
    </row>
    <row r="31" spans="1:36" ht="15">
      <c r="C31" s="9"/>
      <c r="D31" s="9"/>
      <c r="E31" s="9"/>
      <c r="F31" s="10"/>
      <c r="G31" s="10"/>
      <c r="H31" s="10"/>
      <c r="I31" s="10"/>
    </row>
    <row r="32" spans="1:36" ht="15">
      <c r="C32" s="9"/>
      <c r="D32" s="9"/>
      <c r="E32" s="9"/>
      <c r="F32" s="10"/>
      <c r="G32" s="10"/>
      <c r="H32" s="10"/>
      <c r="I32" s="10"/>
    </row>
  </sheetData>
  <mergeCells count="40">
    <mergeCell ref="AI8:AI9"/>
    <mergeCell ref="AJ8:AJ9"/>
    <mergeCell ref="AK8:AK9"/>
    <mergeCell ref="AD8:AD9"/>
    <mergeCell ref="AE8:AE9"/>
    <mergeCell ref="AF8:AF9"/>
    <mergeCell ref="AG8:AG9"/>
    <mergeCell ref="AH8:AH9"/>
    <mergeCell ref="AA8:AA9"/>
    <mergeCell ref="AB8:AB9"/>
    <mergeCell ref="X8:X9"/>
    <mergeCell ref="Y8:Y9"/>
    <mergeCell ref="AC8:AC9"/>
    <mergeCell ref="H8:H9"/>
    <mergeCell ref="I8:I9"/>
    <mergeCell ref="J8:J9"/>
    <mergeCell ref="K8:K9"/>
    <mergeCell ref="Z8:Z9"/>
    <mergeCell ref="C8:C9"/>
    <mergeCell ref="D8:D9"/>
    <mergeCell ref="E8:E9"/>
    <mergeCell ref="F8:F9"/>
    <mergeCell ref="G8:G9"/>
    <mergeCell ref="D24:F24"/>
    <mergeCell ref="D20:F20"/>
    <mergeCell ref="D22:F22"/>
    <mergeCell ref="A17:D17"/>
    <mergeCell ref="E17:AJ17"/>
    <mergeCell ref="E3:K3"/>
    <mergeCell ref="E4:K4"/>
    <mergeCell ref="E5:K5"/>
    <mergeCell ref="A16:D16"/>
    <mergeCell ref="E16:AJ16"/>
    <mergeCell ref="A15:D15"/>
    <mergeCell ref="E15:AJ15"/>
    <mergeCell ref="Z7:AK7"/>
    <mergeCell ref="A13:K13"/>
    <mergeCell ref="L8:W8"/>
    <mergeCell ref="A8:A9"/>
    <mergeCell ref="B8:B9"/>
  </mergeCells>
  <pageMargins left="0.39370078740157483" right="0.19685039370078741" top="0.59055118110236227" bottom="0.39370078740157483" header="0.31496062992125984" footer="0.31496062992125984"/>
  <pageSetup paperSize="8" scale="42"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услуги</vt:lpstr>
      <vt:lpstr>услуги!Область_печати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mPenkova</cp:lastModifiedBy>
  <cp:lastPrinted>2021-08-11T06:11:30Z</cp:lastPrinted>
  <dcterms:created xsi:type="dcterms:W3CDTF">2013-09-25T03:40:45Z</dcterms:created>
  <dcterms:modified xsi:type="dcterms:W3CDTF">2022-02-15T11:28:19Z</dcterms:modified>
</cp:coreProperties>
</file>